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aconicbiosciences-my.sharepoint.com/personal/mmac052434_taconic_com/Documents/Computer/Documents/NASH/necropsy reports/"/>
    </mc:Choice>
  </mc:AlternateContent>
  <xr:revisionPtr revIDLastSave="0" documentId="8_{AF56137F-A5A9-4299-B829-3552278FFED8}" xr6:coauthVersionLast="45" xr6:coauthVersionMax="45" xr10:uidLastSave="{00000000-0000-0000-0000-000000000000}"/>
  <bookViews>
    <workbookView xWindow="-120" yWindow="-120" windowWidth="29040" windowHeight="15840" xr2:uid="{98F0299E-5EB0-4998-8E9E-A4DC02CB5B7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6" i="1" l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<sst xmlns="http://schemas.openxmlformats.org/spreadsheetml/2006/main" count="126" uniqueCount="73">
  <si>
    <t>Group</t>
  </si>
  <si>
    <t>Mouse ID</t>
  </si>
  <si>
    <t>Body Weight (g)</t>
  </si>
  <si>
    <t>Liver Weight (g)</t>
  </si>
  <si>
    <t>Liver as % of BW</t>
  </si>
  <si>
    <t>NASH 22 wks old (16 wks on diet)</t>
  </si>
  <si>
    <t>H831</t>
  </si>
  <si>
    <t>H832</t>
  </si>
  <si>
    <t>H833</t>
  </si>
  <si>
    <t>H834</t>
  </si>
  <si>
    <t>H835</t>
  </si>
  <si>
    <t>H841</t>
  </si>
  <si>
    <t>H842</t>
  </si>
  <si>
    <t>H843</t>
  </si>
  <si>
    <t>H844</t>
  </si>
  <si>
    <t>H845</t>
  </si>
  <si>
    <t>NASH 33 wks old (27 wks on diet)</t>
  </si>
  <si>
    <t>M671</t>
  </si>
  <si>
    <t>M672</t>
  </si>
  <si>
    <t>M673</t>
  </si>
  <si>
    <t>M674</t>
  </si>
  <si>
    <t>M675</t>
  </si>
  <si>
    <t>M676</t>
  </si>
  <si>
    <t>M677</t>
  </si>
  <si>
    <t>M678</t>
  </si>
  <si>
    <t>M679</t>
  </si>
  <si>
    <t>M680</t>
  </si>
  <si>
    <t>Chow Control 33 wks old</t>
  </si>
  <si>
    <t>M1</t>
  </si>
  <si>
    <t>M2</t>
  </si>
  <si>
    <t>M3</t>
  </si>
  <si>
    <t>M4</t>
  </si>
  <si>
    <t>M5</t>
  </si>
  <si>
    <t>M11</t>
  </si>
  <si>
    <t>M12</t>
  </si>
  <si>
    <t>M13</t>
  </si>
  <si>
    <t>M14</t>
  </si>
  <si>
    <t>M15</t>
  </si>
  <si>
    <t>NASH 41 wks old (35 wks on diet)</t>
  </si>
  <si>
    <t>M686</t>
  </si>
  <si>
    <t>M687</t>
  </si>
  <si>
    <t>M688</t>
  </si>
  <si>
    <t>M689</t>
  </si>
  <si>
    <t>M690</t>
  </si>
  <si>
    <t>M691</t>
  </si>
  <si>
    <t>M692</t>
  </si>
  <si>
    <t>M693</t>
  </si>
  <si>
    <t>M694</t>
  </si>
  <si>
    <t>M695</t>
  </si>
  <si>
    <t>Chow Control 41 wks old</t>
  </si>
  <si>
    <t>M6</t>
  </si>
  <si>
    <t>M7</t>
  </si>
  <si>
    <t>M8</t>
  </si>
  <si>
    <t>M9</t>
  </si>
  <si>
    <t>M10</t>
  </si>
  <si>
    <t>NASH 59 wks of age (53 wks on diet)</t>
  </si>
  <si>
    <t>M770</t>
  </si>
  <si>
    <t>M430</t>
  </si>
  <si>
    <t>M431</t>
  </si>
  <si>
    <t>M442</t>
  </si>
  <si>
    <t>M443</t>
  </si>
  <si>
    <t>M444</t>
  </si>
  <si>
    <t>M445</t>
  </si>
  <si>
    <t>M652</t>
  </si>
  <si>
    <t>M653</t>
  </si>
  <si>
    <t>M655</t>
  </si>
  <si>
    <t>Chow Control 59 wks of age</t>
  </si>
  <si>
    <t>M16</t>
  </si>
  <si>
    <t>M17</t>
  </si>
  <si>
    <t>M18</t>
  </si>
  <si>
    <t>M19</t>
  </si>
  <si>
    <t>M20</t>
  </si>
  <si>
    <t>Taconic Biosciences Diet Induced NASH B6 necropsy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</si>
</sst>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3" fillId="2" borderId="4" xfId="0" applyFont="1" applyFill="1" applyBorder="1"/>
    <xf numFmtId="0" fontId="0" fillId="2" borderId="0" xfId="0" applyFill="1" applyAlignment="1">
      <alignment horizontal="left"/>
    </xf>
    <xf numFmtId="0" fontId="3" fillId="2" borderId="0" xfId="0" applyFont="1" applyFill="1" applyAlignment="1">
      <alignment horizontal="center" wrapText="1"/>
    </xf>
    <xf numFmtId="164" fontId="0" fillId="2" borderId="5" xfId="1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65" fontId="3" fillId="2" borderId="0" xfId="0" applyNumberFormat="1" applyFont="1" applyFill="1" applyAlignment="1">
      <alignment horizontal="center"/>
    </xf>
    <xf numFmtId="165" fontId="3" fillId="2" borderId="0" xfId="2" applyNumberFormat="1" applyFont="1" applyFill="1" applyBorder="1" applyAlignment="1" applyProtection="1">
      <alignment horizontal="center"/>
    </xf>
    <xf numFmtId="0" fontId="3" fillId="2" borderId="0" xfId="2" applyFont="1" applyFill="1" applyBorder="1" applyAlignment="1" applyProtection="1">
      <alignment horizontal="center"/>
    </xf>
    <xf numFmtId="0" fontId="3" fillId="2" borderId="0" xfId="0" applyFont="1" applyFill="1" applyAlignment="1">
      <alignment horizontal="center" vertical="center" wrapText="1"/>
    </xf>
    <xf numFmtId="0" fontId="0" fillId="3" borderId="4" xfId="0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5" xfId="0" applyFill="1" applyBorder="1" applyAlignment="1">
      <alignment horizontal="center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3" fillId="2" borderId="0" xfId="0" applyFont="1" applyFill="1" applyAlignment="1">
      <alignment vertical="center" wrapText="1"/>
    </xf>
    <xf numFmtId="0" fontId="3" fillId="0" borderId="4" xfId="0" applyFont="1" applyBorder="1"/>
    <xf numFmtId="0" fontId="3" fillId="0" borderId="0" xfId="0" applyFont="1"/>
    <xf numFmtId="0" fontId="3" fillId="0" borderId="0" xfId="0" applyFont="1" applyAlignment="1">
      <alignment horizontal="center" wrapText="1"/>
    </xf>
    <xf numFmtId="164" fontId="0" fillId="0" borderId="5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6" xfId="0" applyFont="1" applyBorder="1"/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164" fontId="0" fillId="0" borderId="8" xfId="1" applyNumberFormat="1" applyFont="1" applyBorder="1" applyAlignment="1">
      <alignment horizontal="center"/>
    </xf>
    <xf numFmtId="0" fontId="5" fillId="0" borderId="0" xfId="0" applyFo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F1EF0-36A9-4441-90E1-10CF6E1A60B9}">
  <dimension ref="A1:E66"/>
  <sheetViews>
    <sheetView tabSelected="1" workbookViewId="0">
      <selection activeCell="G9" sqref="G9"/>
    </sheetView>
  </sheetViews>
  <sheetFormatPr defaultRowHeight="15" x14ac:dyDescent="0.25"/>
  <cols>
    <col min="1" max="1" width="36.85546875" customWidth="1"/>
    <col min="2" max="2" width="12.5703125" customWidth="1"/>
    <col min="3" max="3" width="12.7109375" customWidth="1"/>
    <col min="4" max="4" width="12.42578125" customWidth="1"/>
    <col min="5" max="5" width="13.28515625" customWidth="1"/>
  </cols>
  <sheetData>
    <row r="1" spans="1:5" ht="21" x14ac:dyDescent="0.35">
      <c r="A1" s="30" t="s">
        <v>72</v>
      </c>
    </row>
    <row r="2" spans="1:5" ht="15.75" thickBot="1" x14ac:dyDescent="0.3"/>
    <row r="3" spans="1:5" ht="31.5" x14ac:dyDescent="0.25">
      <c r="A3" s="1" t="s">
        <v>0</v>
      </c>
      <c r="B3" s="2" t="s">
        <v>1</v>
      </c>
      <c r="C3" s="2" t="s">
        <v>2</v>
      </c>
      <c r="D3" s="2" t="s">
        <v>3</v>
      </c>
      <c r="E3" s="3" t="s">
        <v>4</v>
      </c>
    </row>
    <row r="4" spans="1:5" x14ac:dyDescent="0.25">
      <c r="A4" s="4" t="s">
        <v>5</v>
      </c>
      <c r="B4" s="5" t="s">
        <v>6</v>
      </c>
      <c r="C4" s="6">
        <v>37.5</v>
      </c>
      <c r="D4" s="6">
        <v>2.5</v>
      </c>
      <c r="E4" s="7">
        <f>D4/C4</f>
        <v>6.6666666666666666E-2</v>
      </c>
    </row>
    <row r="5" spans="1:5" x14ac:dyDescent="0.25">
      <c r="A5" s="4" t="s">
        <v>5</v>
      </c>
      <c r="B5" s="5" t="s">
        <v>7</v>
      </c>
      <c r="C5" s="8">
        <v>43.5</v>
      </c>
      <c r="D5" s="8">
        <v>3.2</v>
      </c>
      <c r="E5" s="7">
        <f t="shared" ref="E5:E13" si="0">D5/C5</f>
        <v>7.3563218390804597E-2</v>
      </c>
    </row>
    <row r="6" spans="1:5" x14ac:dyDescent="0.25">
      <c r="A6" s="4" t="s">
        <v>5</v>
      </c>
      <c r="B6" s="5" t="s">
        <v>8</v>
      </c>
      <c r="C6" s="8">
        <v>42.5</v>
      </c>
      <c r="D6" s="8">
        <v>2.9</v>
      </c>
      <c r="E6" s="7">
        <f t="shared" si="0"/>
        <v>6.8235294117647061E-2</v>
      </c>
    </row>
    <row r="7" spans="1:5" x14ac:dyDescent="0.25">
      <c r="A7" s="4" t="s">
        <v>5</v>
      </c>
      <c r="B7" s="5" t="s">
        <v>9</v>
      </c>
      <c r="C7" s="9">
        <v>44</v>
      </c>
      <c r="D7" s="8">
        <v>3.5</v>
      </c>
      <c r="E7" s="7">
        <f t="shared" si="0"/>
        <v>7.9545454545454544E-2</v>
      </c>
    </row>
    <row r="8" spans="1:5" x14ac:dyDescent="0.25">
      <c r="A8" s="4" t="s">
        <v>5</v>
      </c>
      <c r="B8" s="5" t="s">
        <v>10</v>
      </c>
      <c r="C8" s="8">
        <v>39.9</v>
      </c>
      <c r="D8" s="8">
        <v>3.3</v>
      </c>
      <c r="E8" s="7">
        <f t="shared" si="0"/>
        <v>8.2706766917293228E-2</v>
      </c>
    </row>
    <row r="9" spans="1:5" x14ac:dyDescent="0.25">
      <c r="A9" s="4" t="s">
        <v>5</v>
      </c>
      <c r="B9" s="5" t="s">
        <v>11</v>
      </c>
      <c r="C9" s="9">
        <v>45</v>
      </c>
      <c r="D9" s="9">
        <v>4</v>
      </c>
      <c r="E9" s="7">
        <f t="shared" si="0"/>
        <v>8.8888888888888892E-2</v>
      </c>
    </row>
    <row r="10" spans="1:5" x14ac:dyDescent="0.25">
      <c r="A10" s="4" t="s">
        <v>5</v>
      </c>
      <c r="B10" s="5" t="s">
        <v>12</v>
      </c>
      <c r="C10" s="8">
        <v>48.9</v>
      </c>
      <c r="D10" s="8">
        <v>5.5</v>
      </c>
      <c r="E10" s="7">
        <f t="shared" si="0"/>
        <v>0.11247443762781187</v>
      </c>
    </row>
    <row r="11" spans="1:5" x14ac:dyDescent="0.25">
      <c r="A11" s="4" t="s">
        <v>5</v>
      </c>
      <c r="B11" s="5" t="s">
        <v>13</v>
      </c>
      <c r="C11" s="10">
        <v>41</v>
      </c>
      <c r="D11" s="8">
        <v>4.4000000000000004</v>
      </c>
      <c r="E11" s="7">
        <f t="shared" si="0"/>
        <v>0.10731707317073172</v>
      </c>
    </row>
    <row r="12" spans="1:5" x14ac:dyDescent="0.25">
      <c r="A12" s="4" t="s">
        <v>5</v>
      </c>
      <c r="B12" s="5" t="s">
        <v>14</v>
      </c>
      <c r="C12" s="11">
        <v>46.2</v>
      </c>
      <c r="D12" s="8">
        <v>4.8</v>
      </c>
      <c r="E12" s="7">
        <f t="shared" si="0"/>
        <v>0.10389610389610389</v>
      </c>
    </row>
    <row r="13" spans="1:5" x14ac:dyDescent="0.25">
      <c r="A13" s="4" t="s">
        <v>5</v>
      </c>
      <c r="B13" s="5" t="s">
        <v>15</v>
      </c>
      <c r="C13" s="12">
        <v>40.799999999999997</v>
      </c>
      <c r="D13" s="12">
        <v>3.2</v>
      </c>
      <c r="E13" s="7">
        <f t="shared" si="0"/>
        <v>7.8431372549019621E-2</v>
      </c>
    </row>
    <row r="14" spans="1:5" x14ac:dyDescent="0.25">
      <c r="A14" s="13"/>
      <c r="B14" s="14"/>
      <c r="C14" s="15"/>
      <c r="D14" s="15"/>
      <c r="E14" s="16"/>
    </row>
    <row r="15" spans="1:5" x14ac:dyDescent="0.25">
      <c r="A15" s="4" t="s">
        <v>16</v>
      </c>
      <c r="B15" s="17" t="s">
        <v>17</v>
      </c>
      <c r="C15" s="6">
        <v>46.8</v>
      </c>
      <c r="D15" s="6">
        <v>3.69</v>
      </c>
      <c r="E15" s="7">
        <f t="shared" ref="E15:E34" si="1">D15/C15</f>
        <v>7.8846153846153844E-2</v>
      </c>
    </row>
    <row r="16" spans="1:5" x14ac:dyDescent="0.25">
      <c r="A16" s="4" t="s">
        <v>16</v>
      </c>
      <c r="B16" s="18" t="s">
        <v>18</v>
      </c>
      <c r="C16" s="8">
        <v>42.3</v>
      </c>
      <c r="D16" s="8">
        <v>3.69</v>
      </c>
      <c r="E16" s="7">
        <f t="shared" si="1"/>
        <v>8.723404255319149E-2</v>
      </c>
    </row>
    <row r="17" spans="1:5" x14ac:dyDescent="0.25">
      <c r="A17" s="4" t="s">
        <v>16</v>
      </c>
      <c r="B17" s="18" t="s">
        <v>19</v>
      </c>
      <c r="C17" s="8">
        <v>44.4</v>
      </c>
      <c r="D17" s="8">
        <v>3.96</v>
      </c>
      <c r="E17" s="7">
        <f t="shared" si="1"/>
        <v>8.9189189189189194E-2</v>
      </c>
    </row>
    <row r="18" spans="1:5" x14ac:dyDescent="0.25">
      <c r="A18" s="4" t="s">
        <v>16</v>
      </c>
      <c r="B18" s="18" t="s">
        <v>20</v>
      </c>
      <c r="C18" s="8">
        <v>45.1</v>
      </c>
      <c r="D18" s="8">
        <v>3.96</v>
      </c>
      <c r="E18" s="7">
        <f t="shared" si="1"/>
        <v>8.7804878048780483E-2</v>
      </c>
    </row>
    <row r="19" spans="1:5" x14ac:dyDescent="0.25">
      <c r="A19" s="4" t="s">
        <v>16</v>
      </c>
      <c r="B19" s="18" t="s">
        <v>21</v>
      </c>
      <c r="C19" s="8">
        <v>44.1</v>
      </c>
      <c r="D19" s="8">
        <v>4.13</v>
      </c>
      <c r="E19" s="7">
        <f t="shared" si="1"/>
        <v>9.3650793650793651E-2</v>
      </c>
    </row>
    <row r="20" spans="1:5" x14ac:dyDescent="0.25">
      <c r="A20" s="4" t="s">
        <v>16</v>
      </c>
      <c r="B20" s="18" t="s">
        <v>22</v>
      </c>
      <c r="C20" s="8">
        <v>48</v>
      </c>
      <c r="D20" s="8">
        <v>5.23</v>
      </c>
      <c r="E20" s="7">
        <f t="shared" si="1"/>
        <v>0.10895833333333334</v>
      </c>
    </row>
    <row r="21" spans="1:5" x14ac:dyDescent="0.25">
      <c r="A21" s="4" t="s">
        <v>16</v>
      </c>
      <c r="B21" s="18" t="s">
        <v>23</v>
      </c>
      <c r="C21" s="8">
        <v>41.1</v>
      </c>
      <c r="D21" s="8">
        <v>3.14</v>
      </c>
      <c r="E21" s="7">
        <f t="shared" si="1"/>
        <v>7.6399026763990269E-2</v>
      </c>
    </row>
    <row r="22" spans="1:5" x14ac:dyDescent="0.25">
      <c r="A22" s="4" t="s">
        <v>16</v>
      </c>
      <c r="B22" s="18" t="s">
        <v>24</v>
      </c>
      <c r="C22" s="11">
        <v>45.2</v>
      </c>
      <c r="D22" s="8">
        <v>4.57</v>
      </c>
      <c r="E22" s="7">
        <f t="shared" si="1"/>
        <v>0.10110619469026548</v>
      </c>
    </row>
    <row r="23" spans="1:5" x14ac:dyDescent="0.25">
      <c r="A23" s="4" t="s">
        <v>16</v>
      </c>
      <c r="B23" s="18" t="s">
        <v>25</v>
      </c>
      <c r="C23" s="11">
        <v>43.9</v>
      </c>
      <c r="D23" s="8">
        <v>3.66</v>
      </c>
      <c r="E23" s="7">
        <f t="shared" si="1"/>
        <v>8.3371298405466976E-2</v>
      </c>
    </row>
    <row r="24" spans="1:5" x14ac:dyDescent="0.25">
      <c r="A24" s="4" t="s">
        <v>16</v>
      </c>
      <c r="B24" s="19" t="s">
        <v>26</v>
      </c>
      <c r="C24" s="12">
        <v>45.8</v>
      </c>
      <c r="D24" s="12">
        <v>4.24</v>
      </c>
      <c r="E24" s="7">
        <f t="shared" si="1"/>
        <v>9.2576419213973804E-2</v>
      </c>
    </row>
    <row r="25" spans="1:5" x14ac:dyDescent="0.25">
      <c r="A25" s="20" t="s">
        <v>27</v>
      </c>
      <c r="B25" s="21" t="s">
        <v>28</v>
      </c>
      <c r="C25" s="22">
        <v>31.5</v>
      </c>
      <c r="D25" s="22">
        <v>1.47</v>
      </c>
      <c r="E25" s="23">
        <f t="shared" si="1"/>
        <v>4.6666666666666669E-2</v>
      </c>
    </row>
    <row r="26" spans="1:5" x14ac:dyDescent="0.25">
      <c r="A26" s="20" t="s">
        <v>27</v>
      </c>
      <c r="B26" s="21" t="s">
        <v>29</v>
      </c>
      <c r="C26" s="24">
        <v>29.4</v>
      </c>
      <c r="D26" s="24">
        <v>1.28</v>
      </c>
      <c r="E26" s="23">
        <f t="shared" si="1"/>
        <v>4.3537414965986398E-2</v>
      </c>
    </row>
    <row r="27" spans="1:5" x14ac:dyDescent="0.25">
      <c r="A27" s="20" t="s">
        <v>27</v>
      </c>
      <c r="B27" s="21" t="s">
        <v>30</v>
      </c>
      <c r="C27" s="24">
        <v>35.700000000000003</v>
      </c>
      <c r="D27" s="24">
        <v>1.49</v>
      </c>
      <c r="E27" s="23">
        <f t="shared" si="1"/>
        <v>4.1736694677871146E-2</v>
      </c>
    </row>
    <row r="28" spans="1:5" x14ac:dyDescent="0.25">
      <c r="A28" s="20" t="s">
        <v>27</v>
      </c>
      <c r="B28" s="21" t="s">
        <v>31</v>
      </c>
      <c r="C28" s="24">
        <v>31.4</v>
      </c>
      <c r="D28" s="24">
        <v>1.32</v>
      </c>
      <c r="E28" s="23">
        <f t="shared" si="1"/>
        <v>4.2038216560509559E-2</v>
      </c>
    </row>
    <row r="29" spans="1:5" x14ac:dyDescent="0.25">
      <c r="A29" s="20" t="s">
        <v>27</v>
      </c>
      <c r="B29" s="21" t="s">
        <v>32</v>
      </c>
      <c r="C29" s="24">
        <v>29.9</v>
      </c>
      <c r="D29" s="24">
        <v>1.35</v>
      </c>
      <c r="E29" s="23">
        <f t="shared" si="1"/>
        <v>4.5150501672240807E-2</v>
      </c>
    </row>
    <row r="30" spans="1:5" x14ac:dyDescent="0.25">
      <c r="A30" s="20" t="s">
        <v>27</v>
      </c>
      <c r="B30" s="25" t="s">
        <v>33</v>
      </c>
      <c r="C30" s="22">
        <v>35.299999999999997</v>
      </c>
      <c r="D30" s="22">
        <v>1.6</v>
      </c>
      <c r="E30" s="23">
        <f t="shared" si="1"/>
        <v>4.5325779036827205E-2</v>
      </c>
    </row>
    <row r="31" spans="1:5" x14ac:dyDescent="0.25">
      <c r="A31" s="20" t="s">
        <v>27</v>
      </c>
      <c r="B31" s="21" t="s">
        <v>34</v>
      </c>
      <c r="C31" s="24">
        <v>31.1</v>
      </c>
      <c r="D31" s="24">
        <v>1.42</v>
      </c>
      <c r="E31" s="23">
        <f t="shared" si="1"/>
        <v>4.5659163987138263E-2</v>
      </c>
    </row>
    <row r="32" spans="1:5" x14ac:dyDescent="0.25">
      <c r="A32" s="20" t="s">
        <v>27</v>
      </c>
      <c r="B32" s="21" t="s">
        <v>35</v>
      </c>
      <c r="C32" s="24">
        <v>40.799999999999997</v>
      </c>
      <c r="D32" s="24">
        <v>1.8</v>
      </c>
      <c r="E32" s="23">
        <f t="shared" si="1"/>
        <v>4.4117647058823532E-2</v>
      </c>
    </row>
    <row r="33" spans="1:5" x14ac:dyDescent="0.25">
      <c r="A33" s="20" t="s">
        <v>27</v>
      </c>
      <c r="B33" s="21" t="s">
        <v>36</v>
      </c>
      <c r="C33" s="24">
        <v>31.2</v>
      </c>
      <c r="D33" s="24">
        <v>1.52</v>
      </c>
      <c r="E33" s="23">
        <f t="shared" si="1"/>
        <v>4.8717948717948718E-2</v>
      </c>
    </row>
    <row r="34" spans="1:5" x14ac:dyDescent="0.25">
      <c r="A34" s="20" t="s">
        <v>27</v>
      </c>
      <c r="B34" s="21" t="s">
        <v>37</v>
      </c>
      <c r="C34" s="24">
        <v>30.6</v>
      </c>
      <c r="D34" s="24">
        <v>1.44</v>
      </c>
      <c r="E34" s="23">
        <f t="shared" si="1"/>
        <v>4.7058823529411764E-2</v>
      </c>
    </row>
    <row r="35" spans="1:5" x14ac:dyDescent="0.25">
      <c r="A35" s="13"/>
      <c r="B35" s="14"/>
      <c r="C35" s="15"/>
      <c r="D35" s="15"/>
      <c r="E35" s="16"/>
    </row>
    <row r="36" spans="1:5" x14ac:dyDescent="0.25">
      <c r="A36" s="4" t="s">
        <v>38</v>
      </c>
      <c r="B36" s="17" t="s">
        <v>39</v>
      </c>
      <c r="C36" s="6">
        <v>50.3</v>
      </c>
      <c r="D36" s="6">
        <v>4.78</v>
      </c>
      <c r="E36" s="7">
        <f t="shared" ref="E36:E50" si="2">D36/C36</f>
        <v>9.502982107355866E-2</v>
      </c>
    </row>
    <row r="37" spans="1:5" x14ac:dyDescent="0.25">
      <c r="A37" s="4" t="s">
        <v>38</v>
      </c>
      <c r="B37" s="18" t="s">
        <v>40</v>
      </c>
      <c r="C37" s="8">
        <v>41.4</v>
      </c>
      <c r="D37" s="8">
        <v>3.79</v>
      </c>
      <c r="E37" s="7">
        <f t="shared" si="2"/>
        <v>9.1545893719806773E-2</v>
      </c>
    </row>
    <row r="38" spans="1:5" x14ac:dyDescent="0.25">
      <c r="A38" s="4" t="s">
        <v>38</v>
      </c>
      <c r="B38" s="18" t="s">
        <v>41</v>
      </c>
      <c r="C38" s="8">
        <v>49.2</v>
      </c>
      <c r="D38" s="8">
        <v>4.51</v>
      </c>
      <c r="E38" s="7">
        <f t="shared" si="2"/>
        <v>9.166666666666666E-2</v>
      </c>
    </row>
    <row r="39" spans="1:5" x14ac:dyDescent="0.25">
      <c r="A39" s="4" t="s">
        <v>38</v>
      </c>
      <c r="B39" s="18" t="s">
        <v>42</v>
      </c>
      <c r="C39" s="8">
        <v>45.1</v>
      </c>
      <c r="D39" s="8">
        <v>6.27</v>
      </c>
      <c r="E39" s="7">
        <f t="shared" si="2"/>
        <v>0.13902439024390242</v>
      </c>
    </row>
    <row r="40" spans="1:5" x14ac:dyDescent="0.25">
      <c r="A40" s="4" t="s">
        <v>38</v>
      </c>
      <c r="B40" s="18" t="s">
        <v>43</v>
      </c>
      <c r="C40" s="8">
        <v>44.8</v>
      </c>
      <c r="D40" s="8">
        <v>6.43</v>
      </c>
      <c r="E40" s="7">
        <f t="shared" si="2"/>
        <v>0.1435267857142857</v>
      </c>
    </row>
    <row r="41" spans="1:5" x14ac:dyDescent="0.25">
      <c r="A41" s="4" t="s">
        <v>38</v>
      </c>
      <c r="B41" s="18" t="s">
        <v>44</v>
      </c>
      <c r="C41" s="8">
        <v>47.6</v>
      </c>
      <c r="D41" s="8">
        <v>4.4000000000000004</v>
      </c>
      <c r="E41" s="7">
        <f t="shared" si="2"/>
        <v>9.2436974789915971E-2</v>
      </c>
    </row>
    <row r="42" spans="1:5" x14ac:dyDescent="0.25">
      <c r="A42" s="4" t="s">
        <v>38</v>
      </c>
      <c r="B42" s="18" t="s">
        <v>45</v>
      </c>
      <c r="C42" s="8">
        <v>57.2</v>
      </c>
      <c r="D42" s="8">
        <v>5.52</v>
      </c>
      <c r="E42" s="7">
        <f t="shared" si="2"/>
        <v>9.6503496503496489E-2</v>
      </c>
    </row>
    <row r="43" spans="1:5" x14ac:dyDescent="0.25">
      <c r="A43" s="4" t="s">
        <v>38</v>
      </c>
      <c r="B43" s="18" t="s">
        <v>46</v>
      </c>
      <c r="C43" s="11">
        <v>47.3</v>
      </c>
      <c r="D43" s="8">
        <v>4.0599999999999996</v>
      </c>
      <c r="E43" s="7">
        <f t="shared" si="2"/>
        <v>8.5835095137420714E-2</v>
      </c>
    </row>
    <row r="44" spans="1:5" x14ac:dyDescent="0.25">
      <c r="A44" s="4" t="s">
        <v>38</v>
      </c>
      <c r="B44" s="18" t="s">
        <v>47</v>
      </c>
      <c r="C44" s="11">
        <v>47.2</v>
      </c>
      <c r="D44" s="8">
        <v>4.22</v>
      </c>
      <c r="E44" s="7">
        <f t="shared" si="2"/>
        <v>8.9406779661016941E-2</v>
      </c>
    </row>
    <row r="45" spans="1:5" x14ac:dyDescent="0.25">
      <c r="A45" s="4" t="s">
        <v>38</v>
      </c>
      <c r="B45" s="19" t="s">
        <v>48</v>
      </c>
      <c r="C45" s="12">
        <v>49.9</v>
      </c>
      <c r="D45" s="12">
        <v>4.1500000000000004</v>
      </c>
      <c r="E45" s="7">
        <f t="shared" si="2"/>
        <v>8.3166332665330675E-2</v>
      </c>
    </row>
    <row r="46" spans="1:5" x14ac:dyDescent="0.25">
      <c r="A46" s="20" t="s">
        <v>49</v>
      </c>
      <c r="B46" s="25" t="s">
        <v>50</v>
      </c>
      <c r="C46" s="22">
        <v>44.7</v>
      </c>
      <c r="D46" s="22">
        <v>2.12</v>
      </c>
      <c r="E46" s="23">
        <f t="shared" si="2"/>
        <v>4.742729306487696E-2</v>
      </c>
    </row>
    <row r="47" spans="1:5" x14ac:dyDescent="0.25">
      <c r="A47" s="20" t="s">
        <v>49</v>
      </c>
      <c r="B47" s="21" t="s">
        <v>51</v>
      </c>
      <c r="C47" s="24">
        <v>36.700000000000003</v>
      </c>
      <c r="D47" s="24">
        <v>1.73</v>
      </c>
      <c r="E47" s="23">
        <f t="shared" si="2"/>
        <v>4.7138964577656671E-2</v>
      </c>
    </row>
    <row r="48" spans="1:5" x14ac:dyDescent="0.25">
      <c r="A48" s="20" t="s">
        <v>49</v>
      </c>
      <c r="B48" s="21" t="s">
        <v>52</v>
      </c>
      <c r="C48" s="24">
        <v>31.6</v>
      </c>
      <c r="D48" s="24">
        <v>1.36</v>
      </c>
      <c r="E48" s="23">
        <f t="shared" si="2"/>
        <v>4.3037974683544304E-2</v>
      </c>
    </row>
    <row r="49" spans="1:5" x14ac:dyDescent="0.25">
      <c r="A49" s="20" t="s">
        <v>49</v>
      </c>
      <c r="B49" s="21" t="s">
        <v>53</v>
      </c>
      <c r="C49" s="24">
        <v>32.5</v>
      </c>
      <c r="D49" s="24">
        <v>1.44</v>
      </c>
      <c r="E49" s="23">
        <f t="shared" si="2"/>
        <v>4.4307692307692305E-2</v>
      </c>
    </row>
    <row r="50" spans="1:5" x14ac:dyDescent="0.25">
      <c r="A50" s="20" t="s">
        <v>49</v>
      </c>
      <c r="B50" s="21" t="s">
        <v>54</v>
      </c>
      <c r="C50" s="24">
        <v>32.6</v>
      </c>
      <c r="D50" s="24">
        <v>1.55</v>
      </c>
      <c r="E50" s="23">
        <f t="shared" si="2"/>
        <v>4.7546012269938646E-2</v>
      </c>
    </row>
    <row r="51" spans="1:5" x14ac:dyDescent="0.25">
      <c r="A51" s="13"/>
      <c r="B51" s="14"/>
      <c r="C51" s="15"/>
      <c r="D51" s="15"/>
      <c r="E51" s="16"/>
    </row>
    <row r="52" spans="1:5" x14ac:dyDescent="0.25">
      <c r="A52" s="4" t="s">
        <v>55</v>
      </c>
      <c r="B52" s="17" t="s">
        <v>56</v>
      </c>
      <c r="C52" s="6">
        <v>50.6</v>
      </c>
      <c r="D52" s="6">
        <v>5.3</v>
      </c>
      <c r="E52" s="7">
        <f t="shared" ref="E52:E66" si="3">D52/C52</f>
        <v>0.10474308300395256</v>
      </c>
    </row>
    <row r="53" spans="1:5" x14ac:dyDescent="0.25">
      <c r="A53" s="4" t="s">
        <v>55</v>
      </c>
      <c r="B53" s="18" t="s">
        <v>57</v>
      </c>
      <c r="C53" s="8">
        <v>47.6</v>
      </c>
      <c r="D53" s="8">
        <v>4.5999999999999996</v>
      </c>
      <c r="E53" s="7">
        <f t="shared" si="3"/>
        <v>9.6638655462184864E-2</v>
      </c>
    </row>
    <row r="54" spans="1:5" x14ac:dyDescent="0.25">
      <c r="A54" s="4" t="s">
        <v>55</v>
      </c>
      <c r="B54" s="18" t="s">
        <v>58</v>
      </c>
      <c r="C54" s="8">
        <v>47.8</v>
      </c>
      <c r="D54" s="8">
        <v>4.4000000000000004</v>
      </c>
      <c r="E54" s="7">
        <f t="shared" si="3"/>
        <v>9.2050209205020939E-2</v>
      </c>
    </row>
    <row r="55" spans="1:5" x14ac:dyDescent="0.25">
      <c r="A55" s="4" t="s">
        <v>55</v>
      </c>
      <c r="B55" s="18" t="s">
        <v>59</v>
      </c>
      <c r="C55" s="8">
        <v>53.1</v>
      </c>
      <c r="D55" s="8">
        <v>5.3</v>
      </c>
      <c r="E55" s="7">
        <f t="shared" si="3"/>
        <v>9.9811676082862524E-2</v>
      </c>
    </row>
    <row r="56" spans="1:5" x14ac:dyDescent="0.25">
      <c r="A56" s="4" t="s">
        <v>55</v>
      </c>
      <c r="B56" s="18" t="s">
        <v>60</v>
      </c>
      <c r="C56" s="8">
        <v>54.4</v>
      </c>
      <c r="D56" s="8">
        <v>6.3</v>
      </c>
      <c r="E56" s="7">
        <f t="shared" si="3"/>
        <v>0.11580882352941177</v>
      </c>
    </row>
    <row r="57" spans="1:5" x14ac:dyDescent="0.25">
      <c r="A57" s="4" t="s">
        <v>55</v>
      </c>
      <c r="B57" s="18" t="s">
        <v>61</v>
      </c>
      <c r="C57" s="8">
        <v>56</v>
      </c>
      <c r="D57" s="8">
        <v>5.5</v>
      </c>
      <c r="E57" s="7">
        <f t="shared" si="3"/>
        <v>9.8214285714285712E-2</v>
      </c>
    </row>
    <row r="58" spans="1:5" x14ac:dyDescent="0.25">
      <c r="A58" s="4" t="s">
        <v>55</v>
      </c>
      <c r="B58" s="18" t="s">
        <v>62</v>
      </c>
      <c r="C58" s="8">
        <v>55.2</v>
      </c>
      <c r="D58" s="8">
        <v>6.4</v>
      </c>
      <c r="E58" s="7">
        <f t="shared" si="3"/>
        <v>0.11594202898550725</v>
      </c>
    </row>
    <row r="59" spans="1:5" x14ac:dyDescent="0.25">
      <c r="A59" s="4" t="s">
        <v>55</v>
      </c>
      <c r="B59" s="18" t="s">
        <v>63</v>
      </c>
      <c r="C59" s="11">
        <v>43.9</v>
      </c>
      <c r="D59" s="8">
        <v>4.7</v>
      </c>
      <c r="E59" s="7">
        <f t="shared" si="3"/>
        <v>0.1070615034168565</v>
      </c>
    </row>
    <row r="60" spans="1:5" x14ac:dyDescent="0.25">
      <c r="A60" s="4" t="s">
        <v>55</v>
      </c>
      <c r="B60" s="18" t="s">
        <v>64</v>
      </c>
      <c r="C60" s="11">
        <v>59.6</v>
      </c>
      <c r="D60" s="8">
        <v>5.8</v>
      </c>
      <c r="E60" s="7">
        <f t="shared" si="3"/>
        <v>9.7315436241610737E-2</v>
      </c>
    </row>
    <row r="61" spans="1:5" x14ac:dyDescent="0.25">
      <c r="A61" s="4" t="s">
        <v>55</v>
      </c>
      <c r="B61" s="19" t="s">
        <v>65</v>
      </c>
      <c r="C61" s="12">
        <v>48.6</v>
      </c>
      <c r="D61" s="12">
        <v>4.9000000000000004</v>
      </c>
      <c r="E61" s="7">
        <f t="shared" si="3"/>
        <v>0.10082304526748971</v>
      </c>
    </row>
    <row r="62" spans="1:5" x14ac:dyDescent="0.25">
      <c r="A62" s="20" t="s">
        <v>66</v>
      </c>
      <c r="B62" s="25" t="s">
        <v>67</v>
      </c>
      <c r="C62" s="22">
        <v>48.8</v>
      </c>
      <c r="D62" s="22">
        <v>2.67</v>
      </c>
      <c r="E62" s="23">
        <f t="shared" si="3"/>
        <v>5.471311475409836E-2</v>
      </c>
    </row>
    <row r="63" spans="1:5" x14ac:dyDescent="0.25">
      <c r="A63" s="20" t="s">
        <v>66</v>
      </c>
      <c r="B63" s="21" t="s">
        <v>68</v>
      </c>
      <c r="C63" s="24">
        <v>39.299999999999997</v>
      </c>
      <c r="D63" s="24">
        <v>1.94</v>
      </c>
      <c r="E63" s="23">
        <f t="shared" si="3"/>
        <v>4.9363867684478376E-2</v>
      </c>
    </row>
    <row r="64" spans="1:5" x14ac:dyDescent="0.25">
      <c r="A64" s="20" t="s">
        <v>66</v>
      </c>
      <c r="B64" s="21" t="s">
        <v>69</v>
      </c>
      <c r="C64" s="24">
        <v>42</v>
      </c>
      <c r="D64" s="24">
        <v>2.1800000000000002</v>
      </c>
      <c r="E64" s="23">
        <f t="shared" si="3"/>
        <v>5.1904761904761912E-2</v>
      </c>
    </row>
    <row r="65" spans="1:5" x14ac:dyDescent="0.25">
      <c r="A65" s="20" t="s">
        <v>66</v>
      </c>
      <c r="B65" s="21" t="s">
        <v>70</v>
      </c>
      <c r="C65" s="24">
        <v>36.700000000000003</v>
      </c>
      <c r="D65" s="24">
        <v>1.51</v>
      </c>
      <c r="E65" s="23">
        <f t="shared" si="3"/>
        <v>4.1144414168937327E-2</v>
      </c>
    </row>
    <row r="66" spans="1:5" ht="15.75" thickBot="1" x14ac:dyDescent="0.3">
      <c r="A66" s="26" t="s">
        <v>66</v>
      </c>
      <c r="B66" s="27" t="s">
        <v>71</v>
      </c>
      <c r="C66" s="28">
        <v>36.5</v>
      </c>
      <c r="D66" s="28">
        <v>1.36</v>
      </c>
      <c r="E66" s="29">
        <f t="shared" si="3"/>
        <v>3.7260273972602745E-2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66D06FBABB104B9CDADBA816BB9036" ma:contentTypeVersion="13" ma:contentTypeDescription="Create a new document." ma:contentTypeScope="" ma:versionID="220a0a17cf3ad9c8e62ac2f4b002aa91">
  <xsd:schema xmlns:xsd="http://www.w3.org/2001/XMLSchema" xmlns:xs="http://www.w3.org/2001/XMLSchema" xmlns:p="http://schemas.microsoft.com/office/2006/metadata/properties" xmlns:ns3="c68435a5-363e-4a60-8064-e0903c779419" xmlns:ns4="69408771-603f-4970-83bd-7d183c2b3fde" targetNamespace="http://schemas.microsoft.com/office/2006/metadata/properties" ma:root="true" ma:fieldsID="39fd5cf27e5da7a6a0efa547bb50073b" ns3:_="" ns4:_="">
    <xsd:import namespace="c68435a5-363e-4a60-8064-e0903c779419"/>
    <xsd:import namespace="69408771-603f-4970-83bd-7d183c2b3fd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8435a5-363e-4a60-8064-e0903c77941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408771-603f-4970-83bd-7d183c2b3f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8BD74D-7625-4FC4-8C2E-A95D238383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8435a5-363e-4a60-8064-e0903c779419"/>
    <ds:schemaRef ds:uri="69408771-603f-4970-83bd-7d183c2b3f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52C7AD7-9FFB-4359-BEBA-85773B83AF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1089A4-79D6-45C1-8FB8-3BB927E1019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Taconic Biosciences,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MacBride</dc:creator>
  <cp:lastModifiedBy>Megan MacBride</cp:lastModifiedBy>
  <dcterms:created xsi:type="dcterms:W3CDTF">2020-06-25T14:55:50Z</dcterms:created>
  <dcterms:modified xsi:type="dcterms:W3CDTF">2020-06-25T15:06:53Z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0x0101001C66D06FBABB104B9CDADBA816BB9036</vt:lpwstr>
  </property>
</Properties>
</file>